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30" windowWidth="15180" windowHeight="8835" activeTab="1"/>
  </bookViews>
  <sheets>
    <sheet name="Plan1" sheetId="1" r:id="rId1"/>
    <sheet name="Plan1 (2)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<sst xmlns="http://schemas.openxmlformats.org/spreadsheetml/2006/main" count="74" uniqueCount="20">
  <si>
    <t>a =</t>
  </si>
  <si>
    <t>-</t>
  </si>
  <si>
    <t xml:space="preserve">a = </t>
  </si>
  <si>
    <t>=</t>
  </si>
  <si>
    <r>
      <t>a</t>
    </r>
    <r>
      <rPr>
        <b/>
        <vertAlign val="superscript"/>
        <sz val="11"/>
        <color indexed="10"/>
        <rFont val="Arial"/>
        <family val="2"/>
      </rPr>
      <t>2</t>
    </r>
  </si>
  <si>
    <r>
      <t>b</t>
    </r>
    <r>
      <rPr>
        <b/>
        <vertAlign val="superscript"/>
        <sz val="11"/>
        <color indexed="10"/>
        <rFont val="Arial"/>
        <family val="2"/>
      </rPr>
      <t>2</t>
    </r>
  </si>
  <si>
    <t>ab</t>
  </si>
  <si>
    <t>2a</t>
  </si>
  <si>
    <t>a+b</t>
  </si>
  <si>
    <t>2b</t>
  </si>
  <si>
    <t>x</t>
  </si>
  <si>
    <t>+</t>
  </si>
  <si>
    <t>DP</t>
  </si>
  <si>
    <t>DS</t>
  </si>
  <si>
    <t>DP - DS =</t>
  </si>
  <si>
    <t>b =</t>
  </si>
  <si>
    <t xml:space="preserve">(b2*c3*d4 + c2*d3*b4 + (d2)*b3*c4) - ((d2)*c3*b4 + b2*d3*(c4) + c2*b3*d4)  </t>
  </si>
  <si>
    <t>A =</t>
  </si>
  <si>
    <t>det A =</t>
  </si>
  <si>
    <t>Método para encontrar o determinante de uma matriz quadrada de ordem 3 - Regra de Sarrus.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</si>
</sst>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color indexed="10"/>
      <name val="Arial"/>
      <family val="0"/>
    </font>
    <font>
      <sz val="8"/>
      <name val="Arial"/>
      <family val="0"/>
    </font>
    <font>
      <b/>
      <vertAlign val="superscript"/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1"/>
      <color indexed="9"/>
      <name val="Arial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b/>
      <sz val="18"/>
      <color indexed="10"/>
      <name val="Arial"/>
      <family val="0"/>
    </font>
    <font>
      <sz val="14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0"/>
    </font>
    <font>
      <b/>
      <sz val="14"/>
      <name val="Arial"/>
      <family val="0"/>
    </font>
    <font>
      <b/>
      <sz val="14"/>
      <color indexed="16"/>
      <name val="Arial"/>
      <family val="0"/>
    </font>
    <font>
      <b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2" borderId="1" xfId="0" applyFont="1" applyFill="1" applyBorder="1" applyAlignment="1" applyProtection="1">
      <alignment horizontal="center"/>
      <protection hidden="1" locked="0"/>
    </xf>
    <xf numFmtId="0" fontId="22" fillId="3" borderId="0" xfId="0" applyFont="1" applyFill="1" applyAlignment="1" applyProtection="1">
      <alignment horizontal="center"/>
      <protection hidden="1" locked="0"/>
    </xf>
    <xf numFmtId="0" fontId="22" fillId="4" borderId="2" xfId="0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20" fillId="2" borderId="1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Alignment="1" applyProtection="1">
      <alignment horizontal="center"/>
      <protection hidden="1"/>
    </xf>
    <xf numFmtId="0" fontId="20" fillId="4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20" fillId="4" borderId="2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/>
      <protection hidden="1"/>
    </xf>
    <xf numFmtId="0" fontId="20" fillId="5" borderId="4" xfId="0" applyFont="1" applyFill="1" applyBorder="1" applyAlignment="1" applyProtection="1">
      <alignment horizontal="center"/>
      <protection hidden="1"/>
    </xf>
    <xf numFmtId="0" fontId="21" fillId="5" borderId="4" xfId="0" applyFont="1" applyFill="1" applyBorder="1" applyAlignment="1" applyProtection="1">
      <alignment horizontal="center"/>
      <protection hidden="1"/>
    </xf>
    <xf numFmtId="0" fontId="20" fillId="5" borderId="5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3" borderId="4" xfId="0" applyFont="1" applyFill="1" applyBorder="1" applyAlignment="1" applyProtection="1">
      <alignment horizontal="center"/>
      <protection hidden="1"/>
    </xf>
    <xf numFmtId="0" fontId="21" fillId="3" borderId="4" xfId="0" applyFont="1" applyFill="1" applyBorder="1" applyAlignment="1" applyProtection="1">
      <alignment horizontal="center"/>
      <protection hidden="1"/>
    </xf>
    <xf numFmtId="0" fontId="20" fillId="3" borderId="5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/>
      <protection hidden="1"/>
    </xf>
    <xf numFmtId="0" fontId="12" fillId="6" borderId="4" xfId="0" applyFont="1" applyFill="1" applyBorder="1" applyAlignment="1" applyProtection="1">
      <alignment horizontal="center"/>
      <protection hidden="1"/>
    </xf>
    <xf numFmtId="0" fontId="12" fillId="7" borderId="4" xfId="0" applyFon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12" fillId="8" borderId="4" xfId="0" applyFont="1" applyFill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13" fillId="9" borderId="4" xfId="0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/>
      <protection hidden="1"/>
    </xf>
    <xf numFmtId="0" fontId="14" fillId="10" borderId="0" xfId="0" applyFont="1" applyFill="1" applyAlignment="1" applyProtection="1">
      <alignment/>
      <protection hidden="1"/>
    </xf>
    <xf numFmtId="0" fontId="15" fillId="10" borderId="0" xfId="0" applyFont="1" applyFill="1" applyAlignment="1" applyProtection="1">
      <alignment/>
      <protection hidden="1"/>
    </xf>
    <xf numFmtId="0" fontId="16" fillId="10" borderId="0" xfId="0" applyFont="1" applyFill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8" fillId="9" borderId="6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142875</xdr:rowOff>
    </xdr:from>
    <xdr:to>
      <xdr:col>9</xdr:col>
      <xdr:colOff>47625</xdr:colOff>
      <xdr:row>3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2076450" y="304800"/>
          <a:ext cx="333375" cy="314325"/>
          <a:chOff x="226" y="32"/>
          <a:chExt cx="31" cy="27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226" y="32"/>
            <a:ext cx="7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250" y="52"/>
            <a:ext cx="7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200025</xdr:colOff>
      <xdr:row>1</xdr:row>
      <xdr:rowOff>123825</xdr:rowOff>
    </xdr:from>
    <xdr:to>
      <xdr:col>10</xdr:col>
      <xdr:colOff>28575</xdr:colOff>
      <xdr:row>3</xdr:row>
      <xdr:rowOff>57150</xdr:rowOff>
    </xdr:to>
    <xdr:grpSp>
      <xdr:nvGrpSpPr>
        <xdr:cNvPr id="4" name="Group 4"/>
        <xdr:cNvGrpSpPr>
          <a:grpSpLocks/>
        </xdr:cNvGrpSpPr>
      </xdr:nvGrpSpPr>
      <xdr:grpSpPr>
        <a:xfrm>
          <a:off x="2305050" y="285750"/>
          <a:ext cx="381000" cy="314325"/>
          <a:chOff x="226" y="32"/>
          <a:chExt cx="31" cy="27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226" y="32"/>
            <a:ext cx="7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50" y="52"/>
            <a:ext cx="7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1</xdr:row>
      <xdr:rowOff>123825</xdr:rowOff>
    </xdr:from>
    <xdr:to>
      <xdr:col>11</xdr:col>
      <xdr:colOff>47625</xdr:colOff>
      <xdr:row>3</xdr:row>
      <xdr:rowOff>57150</xdr:rowOff>
    </xdr:to>
    <xdr:grpSp>
      <xdr:nvGrpSpPr>
        <xdr:cNvPr id="7" name="Group 7"/>
        <xdr:cNvGrpSpPr>
          <a:grpSpLocks/>
        </xdr:cNvGrpSpPr>
      </xdr:nvGrpSpPr>
      <xdr:grpSpPr>
        <a:xfrm>
          <a:off x="2657475" y="285750"/>
          <a:ext cx="333375" cy="314325"/>
          <a:chOff x="226" y="32"/>
          <a:chExt cx="31" cy="27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226" y="32"/>
            <a:ext cx="7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50" y="52"/>
            <a:ext cx="7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219075</xdr:colOff>
      <xdr:row>1</xdr:row>
      <xdr:rowOff>114300</xdr:rowOff>
    </xdr:from>
    <xdr:to>
      <xdr:col>9</xdr:col>
      <xdr:colOff>9525</xdr:colOff>
      <xdr:row>3</xdr:row>
      <xdr:rowOff>85725</xdr:rowOff>
    </xdr:to>
    <xdr:grpSp>
      <xdr:nvGrpSpPr>
        <xdr:cNvPr id="10" name="Group 10"/>
        <xdr:cNvGrpSpPr>
          <a:grpSpLocks/>
        </xdr:cNvGrpSpPr>
      </xdr:nvGrpSpPr>
      <xdr:grpSpPr>
        <a:xfrm rot="6213663">
          <a:off x="2076450" y="276225"/>
          <a:ext cx="295275" cy="352425"/>
          <a:chOff x="226" y="32"/>
          <a:chExt cx="31" cy="27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226" y="32"/>
            <a:ext cx="7" cy="7"/>
          </a:xfrm>
          <a:prstGeom prst="line">
            <a:avLst/>
          </a:prstGeom>
          <a:noFill/>
          <a:ln w="19050" cmpd="sng">
            <a:solidFill>
              <a:srgbClr val="0000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250" y="52"/>
            <a:ext cx="7" cy="7"/>
          </a:xfrm>
          <a:prstGeom prst="line">
            <a:avLst/>
          </a:prstGeom>
          <a:noFill/>
          <a:ln w="19050" cmpd="sng">
            <a:solidFill>
              <a:srgbClr val="0000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1</xdr:row>
      <xdr:rowOff>85725</xdr:rowOff>
    </xdr:from>
    <xdr:to>
      <xdr:col>10</xdr:col>
      <xdr:colOff>28575</xdr:colOff>
      <xdr:row>3</xdr:row>
      <xdr:rowOff>57150</xdr:rowOff>
    </xdr:to>
    <xdr:grpSp>
      <xdr:nvGrpSpPr>
        <xdr:cNvPr id="13" name="Group 13"/>
        <xdr:cNvGrpSpPr>
          <a:grpSpLocks/>
        </xdr:cNvGrpSpPr>
      </xdr:nvGrpSpPr>
      <xdr:grpSpPr>
        <a:xfrm rot="6213663">
          <a:off x="2381250" y="247650"/>
          <a:ext cx="304800" cy="352425"/>
          <a:chOff x="226" y="32"/>
          <a:chExt cx="31" cy="27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226" y="32"/>
            <a:ext cx="7" cy="7"/>
          </a:xfrm>
          <a:prstGeom prst="line">
            <a:avLst/>
          </a:prstGeom>
          <a:noFill/>
          <a:ln w="19050" cmpd="sng">
            <a:solidFill>
              <a:srgbClr val="0000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250" y="52"/>
            <a:ext cx="7" cy="7"/>
          </a:xfrm>
          <a:prstGeom prst="line">
            <a:avLst/>
          </a:prstGeom>
          <a:noFill/>
          <a:ln w="19050" cmpd="sng">
            <a:solidFill>
              <a:srgbClr val="0000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238125</xdr:colOff>
      <xdr:row>1</xdr:row>
      <xdr:rowOff>104775</xdr:rowOff>
    </xdr:from>
    <xdr:to>
      <xdr:col>11</xdr:col>
      <xdr:colOff>0</xdr:colOff>
      <xdr:row>3</xdr:row>
      <xdr:rowOff>76200</xdr:rowOff>
    </xdr:to>
    <xdr:grpSp>
      <xdr:nvGrpSpPr>
        <xdr:cNvPr id="16" name="Group 16"/>
        <xdr:cNvGrpSpPr>
          <a:grpSpLocks/>
        </xdr:cNvGrpSpPr>
      </xdr:nvGrpSpPr>
      <xdr:grpSpPr>
        <a:xfrm rot="6213663">
          <a:off x="2600325" y="266700"/>
          <a:ext cx="342900" cy="352425"/>
          <a:chOff x="226" y="32"/>
          <a:chExt cx="31" cy="27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226" y="32"/>
            <a:ext cx="7" cy="7"/>
          </a:xfrm>
          <a:prstGeom prst="line">
            <a:avLst/>
          </a:prstGeom>
          <a:noFill/>
          <a:ln w="19050" cmpd="sng">
            <a:solidFill>
              <a:srgbClr val="0000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50" y="52"/>
            <a:ext cx="7" cy="7"/>
          </a:xfrm>
          <a:prstGeom prst="line">
            <a:avLst/>
          </a:prstGeom>
          <a:noFill/>
          <a:ln w="19050" cmpd="sng">
            <a:solidFill>
              <a:srgbClr val="0000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152400</xdr:colOff>
      <xdr:row>2</xdr:row>
      <xdr:rowOff>104775</xdr:rowOff>
    </xdr:from>
    <xdr:to>
      <xdr:col>5</xdr:col>
      <xdr:colOff>142875</xdr:colOff>
      <xdr:row>2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1190625" y="4572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22</xdr:row>
      <xdr:rowOff>133350</xdr:rowOff>
    </xdr:from>
    <xdr:to>
      <xdr:col>9</xdr:col>
      <xdr:colOff>47625</xdr:colOff>
      <xdr:row>24</xdr:row>
      <xdr:rowOff>76200</xdr:rowOff>
    </xdr:to>
    <xdr:grpSp>
      <xdr:nvGrpSpPr>
        <xdr:cNvPr id="20" name="Group 20"/>
        <xdr:cNvGrpSpPr>
          <a:grpSpLocks/>
        </xdr:cNvGrpSpPr>
      </xdr:nvGrpSpPr>
      <xdr:grpSpPr>
        <a:xfrm>
          <a:off x="2076450" y="4000500"/>
          <a:ext cx="333375" cy="342900"/>
          <a:chOff x="226" y="32"/>
          <a:chExt cx="31" cy="27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>
            <a:off x="226" y="32"/>
            <a:ext cx="7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" y="52"/>
            <a:ext cx="7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200025</xdr:colOff>
      <xdr:row>22</xdr:row>
      <xdr:rowOff>114300</xdr:rowOff>
    </xdr:from>
    <xdr:to>
      <xdr:col>10</xdr:col>
      <xdr:colOff>28575</xdr:colOff>
      <xdr:row>24</xdr:row>
      <xdr:rowOff>57150</xdr:rowOff>
    </xdr:to>
    <xdr:grpSp>
      <xdr:nvGrpSpPr>
        <xdr:cNvPr id="23" name="Group 23"/>
        <xdr:cNvGrpSpPr>
          <a:grpSpLocks/>
        </xdr:cNvGrpSpPr>
      </xdr:nvGrpSpPr>
      <xdr:grpSpPr>
        <a:xfrm>
          <a:off x="2305050" y="3981450"/>
          <a:ext cx="381000" cy="342900"/>
          <a:chOff x="226" y="32"/>
          <a:chExt cx="31" cy="27"/>
        </a:xfrm>
        <a:solidFill>
          <a:srgbClr val="FFFFFF"/>
        </a:solidFill>
      </xdr:grpSpPr>
      <xdr:sp>
        <xdr:nvSpPr>
          <xdr:cNvPr id="24" name="Line 24"/>
          <xdr:cNvSpPr>
            <a:spLocks/>
          </xdr:cNvSpPr>
        </xdr:nvSpPr>
        <xdr:spPr>
          <a:xfrm>
            <a:off x="226" y="32"/>
            <a:ext cx="7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250" y="52"/>
            <a:ext cx="7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22</xdr:row>
      <xdr:rowOff>114300</xdr:rowOff>
    </xdr:from>
    <xdr:to>
      <xdr:col>11</xdr:col>
      <xdr:colOff>47625</xdr:colOff>
      <xdr:row>24</xdr:row>
      <xdr:rowOff>57150</xdr:rowOff>
    </xdr:to>
    <xdr:grpSp>
      <xdr:nvGrpSpPr>
        <xdr:cNvPr id="26" name="Group 26"/>
        <xdr:cNvGrpSpPr>
          <a:grpSpLocks/>
        </xdr:cNvGrpSpPr>
      </xdr:nvGrpSpPr>
      <xdr:grpSpPr>
        <a:xfrm>
          <a:off x="2657475" y="3981450"/>
          <a:ext cx="333375" cy="342900"/>
          <a:chOff x="226" y="32"/>
          <a:chExt cx="31" cy="27"/>
        </a:xfrm>
        <a:solidFill>
          <a:srgbClr val="FFFFFF"/>
        </a:solidFill>
      </xdr:grpSpPr>
      <xdr:sp>
        <xdr:nvSpPr>
          <xdr:cNvPr id="27" name="Line 27"/>
          <xdr:cNvSpPr>
            <a:spLocks/>
          </xdr:cNvSpPr>
        </xdr:nvSpPr>
        <xdr:spPr>
          <a:xfrm>
            <a:off x="226" y="32"/>
            <a:ext cx="7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250" y="52"/>
            <a:ext cx="7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219075</xdr:colOff>
      <xdr:row>22</xdr:row>
      <xdr:rowOff>114300</xdr:rowOff>
    </xdr:from>
    <xdr:to>
      <xdr:col>9</xdr:col>
      <xdr:colOff>9525</xdr:colOff>
      <xdr:row>24</xdr:row>
      <xdr:rowOff>85725</xdr:rowOff>
    </xdr:to>
    <xdr:grpSp>
      <xdr:nvGrpSpPr>
        <xdr:cNvPr id="29" name="Group 29"/>
        <xdr:cNvGrpSpPr>
          <a:grpSpLocks/>
        </xdr:cNvGrpSpPr>
      </xdr:nvGrpSpPr>
      <xdr:grpSpPr>
        <a:xfrm rot="6213663">
          <a:off x="2076450" y="3981450"/>
          <a:ext cx="295275" cy="371475"/>
          <a:chOff x="226" y="32"/>
          <a:chExt cx="31" cy="27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226" y="32"/>
            <a:ext cx="7" cy="7"/>
          </a:xfrm>
          <a:prstGeom prst="line">
            <a:avLst/>
          </a:prstGeom>
          <a:noFill/>
          <a:ln w="19050" cmpd="sng">
            <a:solidFill>
              <a:srgbClr val="0000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250" y="52"/>
            <a:ext cx="7" cy="7"/>
          </a:xfrm>
          <a:prstGeom prst="line">
            <a:avLst/>
          </a:prstGeom>
          <a:noFill/>
          <a:ln w="19050" cmpd="sng">
            <a:solidFill>
              <a:srgbClr val="0000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22</xdr:row>
      <xdr:rowOff>85725</xdr:rowOff>
    </xdr:from>
    <xdr:to>
      <xdr:col>10</xdr:col>
      <xdr:colOff>28575</xdr:colOff>
      <xdr:row>24</xdr:row>
      <xdr:rowOff>57150</xdr:rowOff>
    </xdr:to>
    <xdr:grpSp>
      <xdr:nvGrpSpPr>
        <xdr:cNvPr id="32" name="Group 32"/>
        <xdr:cNvGrpSpPr>
          <a:grpSpLocks/>
        </xdr:cNvGrpSpPr>
      </xdr:nvGrpSpPr>
      <xdr:grpSpPr>
        <a:xfrm rot="6213663">
          <a:off x="2381250" y="3952875"/>
          <a:ext cx="304800" cy="371475"/>
          <a:chOff x="226" y="32"/>
          <a:chExt cx="31" cy="27"/>
        </a:xfrm>
        <a:solidFill>
          <a:srgbClr val="FFFFFF"/>
        </a:solidFill>
      </xdr:grpSpPr>
      <xdr:sp>
        <xdr:nvSpPr>
          <xdr:cNvPr id="33" name="Line 33"/>
          <xdr:cNvSpPr>
            <a:spLocks/>
          </xdr:cNvSpPr>
        </xdr:nvSpPr>
        <xdr:spPr>
          <a:xfrm>
            <a:off x="226" y="32"/>
            <a:ext cx="7" cy="7"/>
          </a:xfrm>
          <a:prstGeom prst="line">
            <a:avLst/>
          </a:prstGeom>
          <a:noFill/>
          <a:ln w="19050" cmpd="sng">
            <a:solidFill>
              <a:srgbClr val="0000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250" y="52"/>
            <a:ext cx="7" cy="7"/>
          </a:xfrm>
          <a:prstGeom prst="line">
            <a:avLst/>
          </a:prstGeom>
          <a:noFill/>
          <a:ln w="19050" cmpd="sng">
            <a:solidFill>
              <a:srgbClr val="0000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238125</xdr:colOff>
      <xdr:row>22</xdr:row>
      <xdr:rowOff>95250</xdr:rowOff>
    </xdr:from>
    <xdr:to>
      <xdr:col>11</xdr:col>
      <xdr:colOff>0</xdr:colOff>
      <xdr:row>24</xdr:row>
      <xdr:rowOff>76200</xdr:rowOff>
    </xdr:to>
    <xdr:grpSp>
      <xdr:nvGrpSpPr>
        <xdr:cNvPr id="35" name="Group 35"/>
        <xdr:cNvGrpSpPr>
          <a:grpSpLocks/>
        </xdr:cNvGrpSpPr>
      </xdr:nvGrpSpPr>
      <xdr:grpSpPr>
        <a:xfrm rot="6213663">
          <a:off x="2600325" y="3962400"/>
          <a:ext cx="342900" cy="381000"/>
          <a:chOff x="226" y="32"/>
          <a:chExt cx="31" cy="27"/>
        </a:xfrm>
        <a:solidFill>
          <a:srgbClr val="FFFFFF"/>
        </a:solidFill>
      </xdr:grpSpPr>
      <xdr:sp>
        <xdr:nvSpPr>
          <xdr:cNvPr id="36" name="Line 36"/>
          <xdr:cNvSpPr>
            <a:spLocks/>
          </xdr:cNvSpPr>
        </xdr:nvSpPr>
        <xdr:spPr>
          <a:xfrm>
            <a:off x="226" y="32"/>
            <a:ext cx="7" cy="7"/>
          </a:xfrm>
          <a:prstGeom prst="line">
            <a:avLst/>
          </a:prstGeom>
          <a:noFill/>
          <a:ln w="19050" cmpd="sng">
            <a:solidFill>
              <a:srgbClr val="0000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250" y="52"/>
            <a:ext cx="7" cy="7"/>
          </a:xfrm>
          <a:prstGeom prst="line">
            <a:avLst/>
          </a:prstGeom>
          <a:noFill/>
          <a:ln w="19050" cmpd="sng">
            <a:solidFill>
              <a:srgbClr val="0000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152400</xdr:colOff>
      <xdr:row>23</xdr:row>
      <xdr:rowOff>104775</xdr:rowOff>
    </xdr:from>
    <xdr:to>
      <xdr:col>5</xdr:col>
      <xdr:colOff>142875</xdr:colOff>
      <xdr:row>23</xdr:row>
      <xdr:rowOff>104775</xdr:rowOff>
    </xdr:to>
    <xdr:sp>
      <xdr:nvSpPr>
        <xdr:cNvPr id="38" name="Line 38"/>
        <xdr:cNvSpPr>
          <a:spLocks/>
        </xdr:cNvSpPr>
      </xdr:nvSpPr>
      <xdr:spPr>
        <a:xfrm>
          <a:off x="1190625" y="4181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8</xdr:row>
      <xdr:rowOff>342900</xdr:rowOff>
    </xdr:from>
    <xdr:to>
      <xdr:col>6</xdr:col>
      <xdr:colOff>142875</xdr:colOff>
      <xdr:row>9</xdr:row>
      <xdr:rowOff>123825</xdr:rowOff>
    </xdr:to>
    <xdr:sp>
      <xdr:nvSpPr>
        <xdr:cNvPr id="1" name="Line 2"/>
        <xdr:cNvSpPr>
          <a:spLocks/>
        </xdr:cNvSpPr>
      </xdr:nvSpPr>
      <xdr:spPr>
        <a:xfrm>
          <a:off x="2047875" y="2124075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9</xdr:row>
      <xdr:rowOff>238125</xdr:rowOff>
    </xdr:from>
    <xdr:to>
      <xdr:col>7</xdr:col>
      <xdr:colOff>190500</xdr:colOff>
      <xdr:row>10</xdr:row>
      <xdr:rowOff>133350</xdr:rowOff>
    </xdr:to>
    <xdr:sp>
      <xdr:nvSpPr>
        <xdr:cNvPr id="2" name="Line 3"/>
        <xdr:cNvSpPr>
          <a:spLocks/>
        </xdr:cNvSpPr>
      </xdr:nvSpPr>
      <xdr:spPr>
        <a:xfrm>
          <a:off x="2514600" y="2400300"/>
          <a:ext cx="352425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8</xdr:row>
      <xdr:rowOff>323850</xdr:rowOff>
    </xdr:from>
    <xdr:to>
      <xdr:col>7</xdr:col>
      <xdr:colOff>161925</xdr:colOff>
      <xdr:row>9</xdr:row>
      <xdr:rowOff>152400</xdr:rowOff>
    </xdr:to>
    <xdr:sp>
      <xdr:nvSpPr>
        <xdr:cNvPr id="3" name="Line 5"/>
        <xdr:cNvSpPr>
          <a:spLocks/>
        </xdr:cNvSpPr>
      </xdr:nvSpPr>
      <xdr:spPr>
        <a:xfrm>
          <a:off x="2486025" y="2105025"/>
          <a:ext cx="35242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9</xdr:row>
      <xdr:rowOff>238125</xdr:rowOff>
    </xdr:from>
    <xdr:to>
      <xdr:col>8</xdr:col>
      <xdr:colOff>152400</xdr:colOff>
      <xdr:row>10</xdr:row>
      <xdr:rowOff>114300</xdr:rowOff>
    </xdr:to>
    <xdr:sp>
      <xdr:nvSpPr>
        <xdr:cNvPr id="4" name="Line 6"/>
        <xdr:cNvSpPr>
          <a:spLocks/>
        </xdr:cNvSpPr>
      </xdr:nvSpPr>
      <xdr:spPr>
        <a:xfrm>
          <a:off x="3048000" y="2400300"/>
          <a:ext cx="3048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8</xdr:row>
      <xdr:rowOff>295275</xdr:rowOff>
    </xdr:from>
    <xdr:to>
      <xdr:col>7</xdr:col>
      <xdr:colOff>152400</xdr:colOff>
      <xdr:row>9</xdr:row>
      <xdr:rowOff>152400</xdr:rowOff>
    </xdr:to>
    <xdr:sp>
      <xdr:nvSpPr>
        <xdr:cNvPr id="5" name="Line 11"/>
        <xdr:cNvSpPr>
          <a:spLocks/>
        </xdr:cNvSpPr>
      </xdr:nvSpPr>
      <xdr:spPr>
        <a:xfrm rot="6213663">
          <a:off x="2552700" y="2076450"/>
          <a:ext cx="276225" cy="2381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9</xdr:row>
      <xdr:rowOff>247650</xdr:rowOff>
    </xdr:from>
    <xdr:to>
      <xdr:col>6</xdr:col>
      <xdr:colOff>57150</xdr:colOff>
      <xdr:row>10</xdr:row>
      <xdr:rowOff>152400</xdr:rowOff>
    </xdr:to>
    <xdr:sp>
      <xdr:nvSpPr>
        <xdr:cNvPr id="6" name="Line 12"/>
        <xdr:cNvSpPr>
          <a:spLocks/>
        </xdr:cNvSpPr>
      </xdr:nvSpPr>
      <xdr:spPr>
        <a:xfrm rot="6213663">
          <a:off x="2009775" y="2409825"/>
          <a:ext cx="209550" cy="1905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8</xdr:row>
      <xdr:rowOff>276225</xdr:rowOff>
    </xdr:from>
    <xdr:to>
      <xdr:col>8</xdr:col>
      <xdr:colOff>123825</xdr:colOff>
      <xdr:row>9</xdr:row>
      <xdr:rowOff>123825</xdr:rowOff>
    </xdr:to>
    <xdr:sp>
      <xdr:nvSpPr>
        <xdr:cNvPr id="7" name="Line 14"/>
        <xdr:cNvSpPr>
          <a:spLocks/>
        </xdr:cNvSpPr>
      </xdr:nvSpPr>
      <xdr:spPr>
        <a:xfrm rot="6213663">
          <a:off x="3076575" y="2057400"/>
          <a:ext cx="247650" cy="228600"/>
        </a:xfrm>
        <a:prstGeom prst="line">
          <a:avLst/>
        </a:prstGeom>
        <a:noFill/>
        <a:ln w="1905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9</xdr:row>
      <xdr:rowOff>180975</xdr:rowOff>
    </xdr:from>
    <xdr:to>
      <xdr:col>7</xdr:col>
      <xdr:colOff>161925</xdr:colOff>
      <xdr:row>10</xdr:row>
      <xdr:rowOff>161925</xdr:rowOff>
    </xdr:to>
    <xdr:sp>
      <xdr:nvSpPr>
        <xdr:cNvPr id="8" name="Line 15"/>
        <xdr:cNvSpPr>
          <a:spLocks/>
        </xdr:cNvSpPr>
      </xdr:nvSpPr>
      <xdr:spPr>
        <a:xfrm rot="6213663">
          <a:off x="2524125" y="2343150"/>
          <a:ext cx="314325" cy="266700"/>
        </a:xfrm>
        <a:prstGeom prst="line">
          <a:avLst/>
        </a:prstGeom>
        <a:noFill/>
        <a:ln w="19050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8</xdr:row>
      <xdr:rowOff>342900</xdr:rowOff>
    </xdr:from>
    <xdr:to>
      <xdr:col>9</xdr:col>
      <xdr:colOff>95250</xdr:colOff>
      <xdr:row>9</xdr:row>
      <xdr:rowOff>161925</xdr:rowOff>
    </xdr:to>
    <xdr:sp>
      <xdr:nvSpPr>
        <xdr:cNvPr id="9" name="Line 17"/>
        <xdr:cNvSpPr>
          <a:spLocks/>
        </xdr:cNvSpPr>
      </xdr:nvSpPr>
      <xdr:spPr>
        <a:xfrm rot="6213663">
          <a:off x="3619500" y="2124075"/>
          <a:ext cx="219075" cy="2000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9</xdr:row>
      <xdr:rowOff>266700</xdr:rowOff>
    </xdr:from>
    <xdr:to>
      <xdr:col>8</xdr:col>
      <xdr:colOff>142875</xdr:colOff>
      <xdr:row>10</xdr:row>
      <xdr:rowOff>171450</xdr:rowOff>
    </xdr:to>
    <xdr:sp>
      <xdr:nvSpPr>
        <xdr:cNvPr id="10" name="Line 18"/>
        <xdr:cNvSpPr>
          <a:spLocks/>
        </xdr:cNvSpPr>
      </xdr:nvSpPr>
      <xdr:spPr>
        <a:xfrm rot="6213663">
          <a:off x="3133725" y="2428875"/>
          <a:ext cx="209550" cy="1905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9</xdr:row>
      <xdr:rowOff>0</xdr:rowOff>
    </xdr:from>
    <xdr:to>
      <xdr:col>8</xdr:col>
      <xdr:colOff>133350</xdr:colOff>
      <xdr:row>9</xdr:row>
      <xdr:rowOff>142875</xdr:rowOff>
    </xdr:to>
    <xdr:sp>
      <xdr:nvSpPr>
        <xdr:cNvPr id="11" name="Line 43"/>
        <xdr:cNvSpPr>
          <a:spLocks/>
        </xdr:cNvSpPr>
      </xdr:nvSpPr>
      <xdr:spPr>
        <a:xfrm>
          <a:off x="3086100" y="2162175"/>
          <a:ext cx="2476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9</xdr:row>
      <xdr:rowOff>257175</xdr:rowOff>
    </xdr:from>
    <xdr:to>
      <xdr:col>9</xdr:col>
      <xdr:colOff>66675</xdr:colOff>
      <xdr:row>10</xdr:row>
      <xdr:rowOff>123825</xdr:rowOff>
    </xdr:to>
    <xdr:sp>
      <xdr:nvSpPr>
        <xdr:cNvPr id="12" name="Line 44"/>
        <xdr:cNvSpPr>
          <a:spLocks/>
        </xdr:cNvSpPr>
      </xdr:nvSpPr>
      <xdr:spPr>
        <a:xfrm>
          <a:off x="3619500" y="2419350"/>
          <a:ext cx="1905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21</xdr:row>
      <xdr:rowOff>171450</xdr:rowOff>
    </xdr:from>
    <xdr:to>
      <xdr:col>18</xdr:col>
      <xdr:colOff>180975</xdr:colOff>
      <xdr:row>24</xdr:row>
      <xdr:rowOff>171450</xdr:rowOff>
    </xdr:to>
    <xdr:sp>
      <xdr:nvSpPr>
        <xdr:cNvPr id="13" name="TextBox 98"/>
        <xdr:cNvSpPr txBox="1">
          <a:spLocks noChangeArrowheads="1"/>
        </xdr:cNvSpPr>
      </xdr:nvSpPr>
      <xdr:spPr>
        <a:xfrm>
          <a:off x="1428750" y="5105400"/>
          <a:ext cx="5657850" cy="5905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Pierre Frédéric Sarrus (Saint-Affrique,10 de Março de 1798 - 20 de Novembro de 1861) foi um matemático francês conhecido por desenvolver uma regra para o cálculo de determinantes de matrizes de ordem 3.
</a:t>
          </a:r>
        </a:p>
      </xdr:txBody>
    </xdr:sp>
    <xdr:clientData/>
  </xdr:twoCellAnchor>
  <xdr:twoCellAnchor>
    <xdr:from>
      <xdr:col>10</xdr:col>
      <xdr:colOff>161925</xdr:colOff>
      <xdr:row>8</xdr:row>
      <xdr:rowOff>228600</xdr:rowOff>
    </xdr:from>
    <xdr:to>
      <xdr:col>19</xdr:col>
      <xdr:colOff>171450</xdr:colOff>
      <xdr:row>10</xdr:row>
      <xdr:rowOff>38100</xdr:rowOff>
    </xdr:to>
    <xdr:sp>
      <xdr:nvSpPr>
        <xdr:cNvPr id="14" name="TextBox 99"/>
        <xdr:cNvSpPr txBox="1">
          <a:spLocks noChangeArrowheads="1"/>
        </xdr:cNvSpPr>
      </xdr:nvSpPr>
      <xdr:spPr>
        <a:xfrm>
          <a:off x="4352925" y="2009775"/>
          <a:ext cx="3038475" cy="4762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Escreve-se a matriz e repete-se as duas primeiras colunas à direita ao final. 
</a:t>
          </a:r>
        </a:p>
      </xdr:txBody>
    </xdr:sp>
    <xdr:clientData/>
  </xdr:twoCellAnchor>
  <xdr:twoCellAnchor>
    <xdr:from>
      <xdr:col>20</xdr:col>
      <xdr:colOff>85725</xdr:colOff>
      <xdr:row>10</xdr:row>
      <xdr:rowOff>209550</xdr:rowOff>
    </xdr:from>
    <xdr:to>
      <xdr:col>24</xdr:col>
      <xdr:colOff>200025</xdr:colOff>
      <xdr:row>13</xdr:row>
      <xdr:rowOff>114300</xdr:rowOff>
    </xdr:to>
    <xdr:sp>
      <xdr:nvSpPr>
        <xdr:cNvPr id="15" name="TextBox 100"/>
        <xdr:cNvSpPr txBox="1">
          <a:spLocks noChangeArrowheads="1"/>
        </xdr:cNvSpPr>
      </xdr:nvSpPr>
      <xdr:spPr>
        <a:xfrm>
          <a:off x="7620000" y="2657475"/>
          <a:ext cx="1695450" cy="6381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Multiplica-se os elementos de cada diagonal principal (DP), somando-se o resultado. (setas em preto)
</a:t>
          </a:r>
        </a:p>
      </xdr:txBody>
    </xdr:sp>
    <xdr:clientData/>
  </xdr:twoCellAnchor>
  <xdr:twoCellAnchor>
    <xdr:from>
      <xdr:col>20</xdr:col>
      <xdr:colOff>85725</xdr:colOff>
      <xdr:row>14</xdr:row>
      <xdr:rowOff>47625</xdr:rowOff>
    </xdr:from>
    <xdr:to>
      <xdr:col>24</xdr:col>
      <xdr:colOff>209550</xdr:colOff>
      <xdr:row>17</xdr:row>
      <xdr:rowOff>38100</xdr:rowOff>
    </xdr:to>
    <xdr:sp>
      <xdr:nvSpPr>
        <xdr:cNvPr id="16" name="TextBox 101"/>
        <xdr:cNvSpPr txBox="1">
          <a:spLocks noChangeArrowheads="1"/>
        </xdr:cNvSpPr>
      </xdr:nvSpPr>
      <xdr:spPr>
        <a:xfrm>
          <a:off x="7620000" y="3419475"/>
          <a:ext cx="1704975" cy="638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Multiplica-se os elementos de cada diagonal secundária (DS), somando-se o resultado. (setas em marrom)
</a:t>
          </a:r>
        </a:p>
      </xdr:txBody>
    </xdr:sp>
    <xdr:clientData/>
  </xdr:twoCellAnchor>
  <xdr:twoCellAnchor>
    <xdr:from>
      <xdr:col>14</xdr:col>
      <xdr:colOff>85725</xdr:colOff>
      <xdr:row>18</xdr:row>
      <xdr:rowOff>95250</xdr:rowOff>
    </xdr:from>
    <xdr:to>
      <xdr:col>22</xdr:col>
      <xdr:colOff>228600</xdr:colOff>
      <xdr:row>20</xdr:row>
      <xdr:rowOff>142875</xdr:rowOff>
    </xdr:to>
    <xdr:sp>
      <xdr:nvSpPr>
        <xdr:cNvPr id="17" name="TextBox 102"/>
        <xdr:cNvSpPr txBox="1">
          <a:spLocks noChangeArrowheads="1"/>
        </xdr:cNvSpPr>
      </xdr:nvSpPr>
      <xdr:spPr>
        <a:xfrm>
          <a:off x="5800725" y="4314825"/>
          <a:ext cx="2943225" cy="561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Subtrai-se o valor encontrado em DS do resultado de DP. O valor encontrado é o determinante.
</a:t>
          </a:r>
        </a:p>
      </xdr:txBody>
    </xdr:sp>
    <xdr:clientData/>
  </xdr:twoCellAnchor>
  <xdr:twoCellAnchor>
    <xdr:from>
      <xdr:col>10</xdr:col>
      <xdr:colOff>209550</xdr:colOff>
      <xdr:row>5</xdr:row>
      <xdr:rowOff>114300</xdr:rowOff>
    </xdr:from>
    <xdr:to>
      <xdr:col>11</xdr:col>
      <xdr:colOff>438150</xdr:colOff>
      <xdr:row>5</xdr:row>
      <xdr:rowOff>114300</xdr:rowOff>
    </xdr:to>
    <xdr:sp>
      <xdr:nvSpPr>
        <xdr:cNvPr id="18" name="Line 103"/>
        <xdr:cNvSpPr>
          <a:spLocks/>
        </xdr:cNvSpPr>
      </xdr:nvSpPr>
      <xdr:spPr>
        <a:xfrm flipH="1">
          <a:off x="4400550" y="123825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4</xdr:row>
      <xdr:rowOff>171450</xdr:rowOff>
    </xdr:from>
    <xdr:to>
      <xdr:col>21</xdr:col>
      <xdr:colOff>600075</xdr:colOff>
      <xdr:row>6</xdr:row>
      <xdr:rowOff>152400</xdr:rowOff>
    </xdr:to>
    <xdr:sp>
      <xdr:nvSpPr>
        <xdr:cNvPr id="19" name="TextBox 104"/>
        <xdr:cNvSpPr txBox="1">
          <a:spLocks noChangeArrowheads="1"/>
        </xdr:cNvSpPr>
      </xdr:nvSpPr>
      <xdr:spPr>
        <a:xfrm>
          <a:off x="5038725" y="1066800"/>
          <a:ext cx="3467100" cy="43815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Troque os valores da matriz e observe o cálculo de determinantes.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workbookViewId="0" topLeftCell="A1">
      <selection activeCell="W18" sqref="W18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3.7109375" style="0" customWidth="1"/>
    <col min="4" max="4" width="4.00390625" style="0" customWidth="1"/>
    <col min="5" max="5" width="4.57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3.8515625" style="0" customWidth="1"/>
    <col min="10" max="10" width="4.421875" style="0" customWidth="1"/>
    <col min="11" max="11" width="4.28125" style="0" customWidth="1"/>
    <col min="12" max="12" width="4.00390625" style="0" customWidth="1"/>
    <col min="13" max="13" width="4.57421875" style="0" customWidth="1"/>
    <col min="14" max="14" width="4.00390625" style="0" customWidth="1"/>
    <col min="15" max="15" width="4.57421875" style="0" customWidth="1"/>
    <col min="16" max="16" width="4.28125" style="0" customWidth="1"/>
    <col min="17" max="18" width="4.7109375" style="0" customWidth="1"/>
    <col min="19" max="19" width="5.57421875" style="0" customWidth="1"/>
  </cols>
  <sheetData>
    <row r="2" spans="1:13" ht="15">
      <c r="A2" s="4"/>
      <c r="B2" s="5">
        <v>3</v>
      </c>
      <c r="C2" s="6">
        <v>2</v>
      </c>
      <c r="D2" s="7">
        <v>-1</v>
      </c>
      <c r="E2" s="4"/>
      <c r="F2" s="4"/>
      <c r="G2" s="4"/>
      <c r="H2" s="5">
        <v>3</v>
      </c>
      <c r="I2" s="6">
        <v>2</v>
      </c>
      <c r="J2" s="7">
        <v>-1</v>
      </c>
      <c r="K2" s="5">
        <v>3</v>
      </c>
      <c r="L2" s="6">
        <v>2</v>
      </c>
      <c r="M2" s="4"/>
    </row>
    <row r="3" spans="1:13" ht="15">
      <c r="A3" s="4" t="s">
        <v>0</v>
      </c>
      <c r="B3" s="5">
        <v>5</v>
      </c>
      <c r="C3" s="6">
        <v>0</v>
      </c>
      <c r="D3" s="7">
        <v>4</v>
      </c>
      <c r="E3" s="4"/>
      <c r="F3" s="4"/>
      <c r="G3" s="4" t="s">
        <v>0</v>
      </c>
      <c r="H3" s="5">
        <v>5</v>
      </c>
      <c r="I3" s="6">
        <v>0</v>
      </c>
      <c r="J3" s="7">
        <v>4</v>
      </c>
      <c r="K3" s="5">
        <v>5</v>
      </c>
      <c r="L3" s="6">
        <v>0</v>
      </c>
      <c r="M3" s="4"/>
    </row>
    <row r="4" spans="1:13" ht="15">
      <c r="A4" s="4"/>
      <c r="B4" s="5">
        <v>2</v>
      </c>
      <c r="C4" s="6">
        <v>-3</v>
      </c>
      <c r="D4" s="7">
        <v>1</v>
      </c>
      <c r="E4" s="4"/>
      <c r="F4" s="4"/>
      <c r="G4" s="4"/>
      <c r="H4" s="5">
        <v>2</v>
      </c>
      <c r="I4" s="6">
        <v>-3</v>
      </c>
      <c r="J4" s="7">
        <v>1</v>
      </c>
      <c r="K4" s="5">
        <v>2</v>
      </c>
      <c r="L4" s="6">
        <v>-3</v>
      </c>
      <c r="M4" s="4"/>
    </row>
    <row r="5" spans="1:13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9" ht="15">
      <c r="A6" s="12" t="s">
        <v>0</v>
      </c>
      <c r="B6" s="10" t="s">
        <v>12</v>
      </c>
      <c r="C6" s="9">
        <f>H2</f>
        <v>3</v>
      </c>
      <c r="D6" s="9" t="s">
        <v>10</v>
      </c>
      <c r="E6" s="9">
        <f>I3</f>
        <v>0</v>
      </c>
      <c r="F6" s="9" t="s">
        <v>10</v>
      </c>
      <c r="G6" s="9">
        <f>J4</f>
        <v>1</v>
      </c>
      <c r="H6" s="11" t="s">
        <v>11</v>
      </c>
      <c r="I6" s="9">
        <f>I2</f>
        <v>2</v>
      </c>
      <c r="J6" s="9" t="s">
        <v>10</v>
      </c>
      <c r="K6" s="9">
        <f>J3</f>
        <v>4</v>
      </c>
      <c r="L6" s="9" t="s">
        <v>10</v>
      </c>
      <c r="M6" s="9">
        <f>K4</f>
        <v>2</v>
      </c>
      <c r="N6" s="11" t="s">
        <v>11</v>
      </c>
      <c r="O6" s="9">
        <f>J2</f>
        <v>-1</v>
      </c>
      <c r="P6" s="9" t="s">
        <v>10</v>
      </c>
      <c r="Q6" s="9">
        <f>K3</f>
        <v>5</v>
      </c>
      <c r="R6" s="9" t="s">
        <v>10</v>
      </c>
      <c r="S6" s="9">
        <f>L4</f>
        <v>-3</v>
      </c>
    </row>
    <row r="7" spans="1:19" ht="15">
      <c r="A7" s="13"/>
      <c r="B7" s="10" t="s">
        <v>13</v>
      </c>
      <c r="C7" s="9">
        <f>J2</f>
        <v>-1</v>
      </c>
      <c r="D7" s="9" t="s">
        <v>10</v>
      </c>
      <c r="E7" s="9">
        <f>I3</f>
        <v>0</v>
      </c>
      <c r="F7" s="9" t="s">
        <v>10</v>
      </c>
      <c r="G7" s="9">
        <f>H4</f>
        <v>2</v>
      </c>
      <c r="H7" s="11" t="s">
        <v>11</v>
      </c>
      <c r="I7" s="9">
        <f>K2</f>
        <v>3</v>
      </c>
      <c r="J7" s="9" t="s">
        <v>10</v>
      </c>
      <c r="K7" s="9">
        <f>J3</f>
        <v>4</v>
      </c>
      <c r="L7" s="9" t="s">
        <v>10</v>
      </c>
      <c r="M7" s="9">
        <f>I4</f>
        <v>-3</v>
      </c>
      <c r="N7" s="11" t="s">
        <v>11</v>
      </c>
      <c r="O7" s="9">
        <f>L2</f>
        <v>2</v>
      </c>
      <c r="P7" s="9" t="s">
        <v>10</v>
      </c>
      <c r="Q7" s="9">
        <f>K3</f>
        <v>5</v>
      </c>
      <c r="R7" s="9" t="s">
        <v>10</v>
      </c>
      <c r="S7" s="9">
        <f>J4</f>
        <v>1</v>
      </c>
    </row>
    <row r="8" spans="1:15" ht="14.25">
      <c r="A8" s="4"/>
      <c r="C8" s="3"/>
      <c r="D8" s="3"/>
      <c r="E8" s="3"/>
      <c r="F8" s="3"/>
      <c r="G8" s="3"/>
      <c r="I8" s="3"/>
      <c r="J8" s="3"/>
      <c r="K8" s="3"/>
      <c r="L8" s="3"/>
      <c r="M8" s="3"/>
      <c r="N8" s="3"/>
      <c r="O8" s="2"/>
    </row>
    <row r="9" spans="1:15" ht="14.25">
      <c r="A9" s="4" t="s">
        <v>0</v>
      </c>
      <c r="B9" s="14" t="s">
        <v>14</v>
      </c>
      <c r="C9" s="14"/>
      <c r="D9" s="14"/>
      <c r="E9" s="14"/>
      <c r="F9" s="14"/>
      <c r="G9" s="3"/>
      <c r="I9" s="3"/>
      <c r="J9" s="3"/>
      <c r="K9" s="3"/>
      <c r="L9" s="3"/>
      <c r="M9" s="3"/>
      <c r="N9" s="3"/>
      <c r="O9" s="2"/>
    </row>
    <row r="10" spans="1:15" ht="14.25">
      <c r="A10" s="4"/>
      <c r="C10" s="3"/>
      <c r="D10" s="3"/>
      <c r="E10" s="3"/>
      <c r="F10" s="3"/>
      <c r="G10" s="3"/>
      <c r="I10" s="3"/>
      <c r="J10" s="3"/>
      <c r="K10" s="3"/>
      <c r="L10" s="3"/>
      <c r="M10" s="3"/>
      <c r="N10" s="3"/>
      <c r="O10" s="2"/>
    </row>
    <row r="11" spans="1:15" ht="15">
      <c r="A11" s="4"/>
      <c r="B11" s="8" t="s">
        <v>0</v>
      </c>
      <c r="C11" s="8" t="s">
        <v>16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1"/>
      <c r="O11" s="1"/>
    </row>
    <row r="12" spans="1:15" ht="15">
      <c r="A12" s="4"/>
      <c r="B12" s="8" t="str">
        <f>CONCATENATE("a"," = ",C14," - ","(",E14,")"," = ",G14)</f>
        <v>a = 31 - (-26) = 57</v>
      </c>
      <c r="H12" s="8"/>
      <c r="I12" s="8"/>
      <c r="J12" s="8"/>
      <c r="K12" s="8"/>
      <c r="L12" s="8"/>
      <c r="M12" s="8"/>
      <c r="N12" s="1"/>
      <c r="O12" s="1"/>
    </row>
    <row r="14" spans="2:7" ht="15">
      <c r="B14" s="8" t="s">
        <v>2</v>
      </c>
      <c r="C14">
        <f>(B2*C3*D4+C2*D3*B4+(D2)*B3*C4)</f>
        <v>31</v>
      </c>
      <c r="D14" s="9" t="s">
        <v>1</v>
      </c>
      <c r="E14">
        <f>((D2)*C3*B4+B2*D3*(C4)+C2*B3*D4)</f>
        <v>-26</v>
      </c>
      <c r="F14" s="9" t="s">
        <v>3</v>
      </c>
      <c r="G14" s="8">
        <f>(3*0*1+2*4*2+(-1)*5*-3)-((-1)*0*2+3*4*(-3)+2*5*1)</f>
        <v>57</v>
      </c>
    </row>
    <row r="23" spans="1:13" ht="16.5">
      <c r="A23" s="4"/>
      <c r="B23" s="5" t="s">
        <v>4</v>
      </c>
      <c r="C23" s="6" t="s">
        <v>6</v>
      </c>
      <c r="D23" s="7" t="s">
        <v>5</v>
      </c>
      <c r="E23" s="4"/>
      <c r="F23" s="4"/>
      <c r="G23" s="4"/>
      <c r="H23" s="5" t="s">
        <v>4</v>
      </c>
      <c r="I23" s="6" t="s">
        <v>6</v>
      </c>
      <c r="J23" s="7" t="s">
        <v>5</v>
      </c>
      <c r="K23" s="5" t="s">
        <v>4</v>
      </c>
      <c r="L23" s="6" t="s">
        <v>6</v>
      </c>
      <c r="M23" s="4"/>
    </row>
    <row r="24" spans="1:13" ht="15">
      <c r="A24" s="4" t="s">
        <v>15</v>
      </c>
      <c r="B24" s="5" t="s">
        <v>7</v>
      </c>
      <c r="C24" s="6" t="s">
        <v>8</v>
      </c>
      <c r="D24" s="7" t="s">
        <v>9</v>
      </c>
      <c r="E24" s="4"/>
      <c r="F24" s="4"/>
      <c r="G24" s="4" t="s">
        <v>15</v>
      </c>
      <c r="H24" s="5" t="s">
        <v>7</v>
      </c>
      <c r="I24" s="6" t="s">
        <v>8</v>
      </c>
      <c r="J24" s="7" t="s">
        <v>9</v>
      </c>
      <c r="K24" s="5" t="s">
        <v>7</v>
      </c>
      <c r="L24" s="6" t="s">
        <v>8</v>
      </c>
      <c r="M24" s="4"/>
    </row>
    <row r="25" spans="1:13" ht="15">
      <c r="A25" s="4"/>
      <c r="B25" s="5">
        <v>1</v>
      </c>
      <c r="C25" s="6">
        <v>1</v>
      </c>
      <c r="D25" s="7">
        <v>1</v>
      </c>
      <c r="E25" s="4"/>
      <c r="F25" s="4"/>
      <c r="G25" s="4"/>
      <c r="H25" s="5">
        <v>1</v>
      </c>
      <c r="I25" s="6">
        <v>1</v>
      </c>
      <c r="J25" s="7">
        <v>1</v>
      </c>
      <c r="K25" s="5">
        <v>1</v>
      </c>
      <c r="L25" s="6">
        <v>1</v>
      </c>
      <c r="M25" s="4"/>
    </row>
    <row r="26" spans="1:13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4" ht="15">
      <c r="A27" s="4"/>
      <c r="B27" s="8" t="s">
        <v>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"/>
    </row>
    <row r="28" spans="1:14" ht="15">
      <c r="A28" s="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"/>
    </row>
    <row r="29" spans="1:14" ht="15">
      <c r="A29" s="4"/>
      <c r="B29" s="8" t="str">
        <f>CONCATENATE("a"," = ",C35," - ","(",E35,")"," = ",G35)</f>
        <v>a =  - () = </v>
      </c>
      <c r="H29" s="8"/>
      <c r="I29" s="8"/>
      <c r="J29" s="8"/>
      <c r="K29" s="8"/>
      <c r="L29" s="8"/>
      <c r="M29" s="8"/>
      <c r="N29" s="1"/>
    </row>
  </sheetData>
  <mergeCells count="3">
    <mergeCell ref="A6:A7"/>
    <mergeCell ref="B9:D9"/>
    <mergeCell ref="E9:F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3"/>
  <sheetViews>
    <sheetView showGridLines="0" showRowColHeaders="0" tabSelected="1" workbookViewId="0" topLeftCell="A1">
      <selection activeCell="W24" sqref="W24"/>
    </sheetView>
  </sheetViews>
  <sheetFormatPr defaultColWidth="9.140625" defaultRowHeight="12.75"/>
  <cols>
    <col min="1" max="1" width="2.57421875" style="18" customWidth="1"/>
    <col min="2" max="2" width="5.421875" style="18" customWidth="1"/>
    <col min="3" max="3" width="4.7109375" style="18" customWidth="1"/>
    <col min="4" max="4" width="6.140625" style="18" customWidth="1"/>
    <col min="5" max="5" width="5.7109375" style="18" customWidth="1"/>
    <col min="6" max="6" width="7.8515625" style="18" customWidth="1"/>
    <col min="7" max="7" width="7.7109375" style="18" customWidth="1"/>
    <col min="8" max="8" width="7.8515625" style="18" customWidth="1"/>
    <col min="9" max="9" width="8.140625" style="18" customWidth="1"/>
    <col min="10" max="10" width="6.7109375" style="18" customWidth="1"/>
    <col min="11" max="11" width="5.28125" style="18" customWidth="1"/>
    <col min="12" max="12" width="6.8515625" style="18" customWidth="1"/>
    <col min="13" max="13" width="4.28125" style="18" customWidth="1"/>
    <col min="14" max="14" width="6.421875" style="18" customWidth="1"/>
    <col min="15" max="15" width="3.140625" style="18" customWidth="1"/>
    <col min="16" max="16" width="5.8515625" style="18" customWidth="1"/>
    <col min="17" max="17" width="4.57421875" style="18" customWidth="1"/>
    <col min="18" max="18" width="4.28125" style="18" customWidth="1"/>
    <col min="19" max="20" width="4.7109375" style="18" customWidth="1"/>
    <col min="21" max="21" width="5.57421875" style="18" customWidth="1"/>
    <col min="22" max="22" width="9.140625" style="18" customWidth="1"/>
    <col min="23" max="23" width="4.421875" style="18" customWidth="1"/>
    <col min="24" max="24" width="4.57421875" style="18" customWidth="1"/>
    <col min="25" max="25" width="4.140625" style="18" customWidth="1"/>
    <col min="26" max="26" width="3.8515625" style="18" customWidth="1"/>
    <col min="27" max="27" width="3.7109375" style="18" customWidth="1"/>
    <col min="28" max="28" width="4.00390625" style="18" customWidth="1"/>
    <col min="29" max="29" width="3.7109375" style="18" customWidth="1"/>
    <col min="30" max="30" width="3.28125" style="18" customWidth="1"/>
    <col min="31" max="16384" width="9.140625" style="18" customWidth="1"/>
  </cols>
  <sheetData>
    <row r="1" spans="2:27" ht="18">
      <c r="B1" s="70" t="s">
        <v>19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6"/>
      <c r="V1" s="75"/>
      <c r="W1" s="75"/>
      <c r="X1" s="75"/>
      <c r="Y1" s="75"/>
      <c r="Z1" s="75"/>
      <c r="AA1" s="75"/>
    </row>
    <row r="2" spans="2:27" ht="18">
      <c r="B2" s="72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  <c r="V2" s="75"/>
      <c r="W2" s="75"/>
      <c r="X2" s="75"/>
      <c r="Y2" s="75"/>
      <c r="Z2" s="75"/>
      <c r="AA2" s="75"/>
    </row>
    <row r="3" spans="2:34" ht="18.75" thickBot="1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9"/>
      <c r="V3" s="75"/>
      <c r="W3" s="75"/>
      <c r="X3" s="75"/>
      <c r="Y3" s="75"/>
      <c r="Z3" s="75"/>
      <c r="AA3" s="75"/>
      <c r="AB3" s="19"/>
      <c r="AC3" s="19"/>
      <c r="AD3" s="19"/>
      <c r="AE3" s="19"/>
      <c r="AF3" s="19"/>
      <c r="AG3" s="19"/>
      <c r="AH3" s="19"/>
    </row>
    <row r="4" spans="2:34" ht="15.75">
      <c r="B4" s="20"/>
      <c r="F4" s="21"/>
      <c r="G4" s="21"/>
      <c r="H4" s="21"/>
      <c r="I4" s="21"/>
      <c r="Q4" s="21"/>
      <c r="R4" s="21"/>
      <c r="S4" s="21"/>
      <c r="T4" s="21"/>
      <c r="U4" s="21"/>
      <c r="V4" s="22"/>
      <c r="W4" s="23"/>
      <c r="X4" s="23"/>
      <c r="Y4" s="23"/>
      <c r="Z4" s="24"/>
      <c r="AA4" s="23"/>
      <c r="AB4" s="25"/>
      <c r="AC4" s="23"/>
      <c r="AD4" s="26"/>
      <c r="AE4" s="19"/>
      <c r="AF4" s="19"/>
      <c r="AG4" s="19"/>
      <c r="AH4" s="19"/>
    </row>
    <row r="5" spans="2:34" ht="18">
      <c r="B5" s="20"/>
      <c r="F5" s="27"/>
      <c r="G5" s="28"/>
      <c r="H5" s="15">
        <v>8</v>
      </c>
      <c r="I5" s="16">
        <v>2</v>
      </c>
      <c r="J5" s="17">
        <v>3</v>
      </c>
      <c r="Q5" s="21"/>
      <c r="R5" s="21"/>
      <c r="S5" s="21"/>
      <c r="T5" s="21"/>
      <c r="U5" s="21"/>
      <c r="V5" s="22"/>
      <c r="W5" s="23"/>
      <c r="X5" s="23"/>
      <c r="Y5" s="23"/>
      <c r="Z5" s="29"/>
      <c r="AA5" s="23"/>
      <c r="AB5" s="25"/>
      <c r="AC5" s="23"/>
      <c r="AD5" s="26"/>
      <c r="AE5" s="19"/>
      <c r="AF5" s="19"/>
      <c r="AG5" s="19"/>
      <c r="AH5" s="19"/>
    </row>
    <row r="6" spans="2:34" ht="18">
      <c r="B6" s="20"/>
      <c r="F6" s="21"/>
      <c r="G6" s="30" t="s">
        <v>17</v>
      </c>
      <c r="H6" s="15">
        <v>1</v>
      </c>
      <c r="I6" s="16">
        <v>1</v>
      </c>
      <c r="J6" s="17">
        <v>1</v>
      </c>
      <c r="Q6" s="21"/>
      <c r="R6" s="21"/>
      <c r="S6" s="21"/>
      <c r="T6" s="21"/>
      <c r="U6" s="21"/>
      <c r="V6" s="22"/>
      <c r="W6" s="25"/>
      <c r="X6" s="25"/>
      <c r="Y6" s="25"/>
      <c r="Z6" s="31"/>
      <c r="AA6" s="23"/>
      <c r="AB6" s="25"/>
      <c r="AC6" s="23"/>
      <c r="AD6" s="26"/>
      <c r="AE6" s="19"/>
      <c r="AF6" s="19"/>
      <c r="AG6" s="19"/>
      <c r="AH6" s="19"/>
    </row>
    <row r="7" spans="2:34" ht="18">
      <c r="B7" s="20"/>
      <c r="C7" s="32"/>
      <c r="D7" s="33"/>
      <c r="E7" s="32"/>
      <c r="F7" s="21"/>
      <c r="G7" s="21"/>
      <c r="H7" s="15">
        <v>3</v>
      </c>
      <c r="I7" s="16">
        <v>6</v>
      </c>
      <c r="J7" s="17">
        <v>-9</v>
      </c>
      <c r="K7" s="33"/>
      <c r="L7" s="32"/>
      <c r="M7" s="32"/>
      <c r="N7" s="33"/>
      <c r="O7" s="21"/>
      <c r="P7" s="21"/>
      <c r="Q7" s="21"/>
      <c r="R7" s="21"/>
      <c r="S7" s="21"/>
      <c r="T7" s="21"/>
      <c r="U7" s="21"/>
      <c r="V7" s="22"/>
      <c r="W7" s="23"/>
      <c r="X7" s="23"/>
      <c r="Y7" s="23"/>
      <c r="Z7" s="24"/>
      <c r="AA7" s="24"/>
      <c r="AB7" s="24"/>
      <c r="AC7" s="24"/>
      <c r="AD7" s="19"/>
      <c r="AE7" s="19"/>
      <c r="AF7" s="19"/>
      <c r="AG7" s="19"/>
      <c r="AH7" s="19"/>
    </row>
    <row r="8" spans="2:34" ht="15.75">
      <c r="B8" s="20"/>
      <c r="C8" s="32"/>
      <c r="D8" s="33"/>
      <c r="E8" s="32"/>
      <c r="F8" s="21"/>
      <c r="G8" s="21"/>
      <c r="H8" s="21"/>
      <c r="I8" s="21"/>
      <c r="J8" s="32"/>
      <c r="K8" s="33"/>
      <c r="L8" s="32"/>
      <c r="M8" s="32"/>
      <c r="N8" s="33"/>
      <c r="O8" s="21"/>
      <c r="P8" s="21"/>
      <c r="Q8" s="21"/>
      <c r="R8" s="21"/>
      <c r="S8" s="21"/>
      <c r="T8" s="21"/>
      <c r="U8" s="21"/>
      <c r="V8" s="22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2:31" ht="30" customHeight="1">
      <c r="B9" s="20"/>
      <c r="C9" s="32"/>
      <c r="D9" s="33"/>
      <c r="E9" s="32"/>
      <c r="F9" s="34">
        <f aca="true" t="shared" si="0" ref="F9:H11">H5</f>
        <v>8</v>
      </c>
      <c r="G9" s="35">
        <f t="shared" si="0"/>
        <v>2</v>
      </c>
      <c r="H9" s="36">
        <f t="shared" si="0"/>
        <v>3</v>
      </c>
      <c r="I9" s="34">
        <f aca="true" t="shared" si="1" ref="I9:J11">H5</f>
        <v>8</v>
      </c>
      <c r="J9" s="37">
        <f t="shared" si="1"/>
        <v>2</v>
      </c>
      <c r="K9" s="21"/>
      <c r="L9" s="21"/>
      <c r="M9" s="32"/>
      <c r="N9" s="33"/>
      <c r="O9" s="21"/>
      <c r="P9" s="21"/>
      <c r="Q9" s="21"/>
      <c r="R9" s="21"/>
      <c r="S9" s="21"/>
      <c r="T9" s="21"/>
      <c r="U9" s="21"/>
      <c r="V9" s="22"/>
      <c r="W9" s="19"/>
      <c r="X9" s="19"/>
      <c r="Y9" s="19"/>
      <c r="Z9" s="19"/>
      <c r="AA9" s="19"/>
      <c r="AB9" s="19"/>
      <c r="AC9" s="19"/>
      <c r="AD9" s="19"/>
      <c r="AE9" s="19"/>
    </row>
    <row r="10" spans="2:22" ht="22.5" customHeight="1">
      <c r="B10" s="20"/>
      <c r="C10" s="32"/>
      <c r="D10" s="38" t="s">
        <v>18</v>
      </c>
      <c r="E10" s="39"/>
      <c r="F10" s="34">
        <f t="shared" si="0"/>
        <v>1</v>
      </c>
      <c r="G10" s="37">
        <f t="shared" si="0"/>
        <v>1</v>
      </c>
      <c r="H10" s="40">
        <f t="shared" si="0"/>
        <v>1</v>
      </c>
      <c r="I10" s="34">
        <f t="shared" si="1"/>
        <v>1</v>
      </c>
      <c r="J10" s="37">
        <f t="shared" si="1"/>
        <v>1</v>
      </c>
      <c r="K10" s="28"/>
      <c r="L10" s="41"/>
      <c r="M10" s="32"/>
      <c r="N10" s="33"/>
      <c r="O10" s="21"/>
      <c r="P10" s="21"/>
      <c r="Q10" s="21"/>
      <c r="R10" s="21"/>
      <c r="S10" s="21"/>
      <c r="T10" s="21"/>
      <c r="U10" s="21"/>
      <c r="V10" s="21"/>
    </row>
    <row r="11" spans="2:22" ht="23.25" customHeight="1">
      <c r="B11" s="20"/>
      <c r="C11" s="32"/>
      <c r="D11" s="33"/>
      <c r="E11" s="32"/>
      <c r="F11" s="34">
        <f t="shared" si="0"/>
        <v>3</v>
      </c>
      <c r="G11" s="37">
        <f t="shared" si="0"/>
        <v>6</v>
      </c>
      <c r="H11" s="40">
        <f t="shared" si="0"/>
        <v>-9</v>
      </c>
      <c r="I11" s="34">
        <f t="shared" si="1"/>
        <v>3</v>
      </c>
      <c r="J11" s="37">
        <f t="shared" si="1"/>
        <v>6</v>
      </c>
      <c r="K11" s="21"/>
      <c r="L11" s="21"/>
      <c r="M11" s="32"/>
      <c r="N11" s="33"/>
      <c r="O11" s="21"/>
      <c r="P11" s="21"/>
      <c r="Q11" s="21"/>
      <c r="R11" s="21"/>
      <c r="S11" s="21"/>
      <c r="T11" s="21"/>
      <c r="U11" s="21"/>
      <c r="V11" s="21"/>
    </row>
    <row r="12" spans="2:22" ht="15.75" thickBot="1">
      <c r="B12" s="42"/>
      <c r="V12" s="21"/>
    </row>
    <row r="13" spans="2:22" ht="18.75" thickBot="1">
      <c r="B13" s="42"/>
      <c r="C13" s="43" t="s">
        <v>12</v>
      </c>
      <c r="D13" s="44">
        <f>F9</f>
        <v>8</v>
      </c>
      <c r="E13" s="44" t="s">
        <v>10</v>
      </c>
      <c r="F13" s="44">
        <f>G10</f>
        <v>1</v>
      </c>
      <c r="G13" s="44" t="s">
        <v>10</v>
      </c>
      <c r="H13" s="44">
        <f>H11</f>
        <v>-9</v>
      </c>
      <c r="I13" s="45" t="s">
        <v>11</v>
      </c>
      <c r="J13" s="44">
        <f>G9</f>
        <v>2</v>
      </c>
      <c r="K13" s="44" t="s">
        <v>10</v>
      </c>
      <c r="L13" s="44">
        <f>H10</f>
        <v>1</v>
      </c>
      <c r="M13" s="44" t="s">
        <v>10</v>
      </c>
      <c r="N13" s="44">
        <f>I11</f>
        <v>3</v>
      </c>
      <c r="O13" s="45" t="s">
        <v>11</v>
      </c>
      <c r="P13" s="44">
        <f>H9</f>
        <v>3</v>
      </c>
      <c r="Q13" s="44" t="s">
        <v>10</v>
      </c>
      <c r="R13" s="44">
        <f>I10</f>
        <v>1</v>
      </c>
      <c r="S13" s="44" t="s">
        <v>10</v>
      </c>
      <c r="T13" s="46">
        <f>J11</f>
        <v>6</v>
      </c>
      <c r="V13" s="21"/>
    </row>
    <row r="14" spans="2:22" ht="15">
      <c r="B14" s="42"/>
      <c r="V14" s="21"/>
    </row>
    <row r="15" spans="2:22" ht="16.5" thickBot="1">
      <c r="B15" s="42"/>
      <c r="C15" s="28"/>
      <c r="D15" s="33"/>
      <c r="E15" s="33"/>
      <c r="F15" s="33"/>
      <c r="G15" s="33"/>
      <c r="H15" s="33"/>
      <c r="I15" s="28"/>
      <c r="J15" s="33"/>
      <c r="K15" s="33"/>
      <c r="L15" s="33"/>
      <c r="M15" s="33"/>
      <c r="N15" s="33"/>
      <c r="O15" s="28"/>
      <c r="P15" s="33"/>
      <c r="Q15" s="33"/>
      <c r="R15" s="33"/>
      <c r="S15" s="33"/>
      <c r="T15" s="33"/>
      <c r="V15" s="21"/>
    </row>
    <row r="16" spans="2:22" ht="18.75" thickBot="1">
      <c r="B16" s="47"/>
      <c r="C16" s="43" t="s">
        <v>13</v>
      </c>
      <c r="D16" s="48">
        <f>H9</f>
        <v>3</v>
      </c>
      <c r="E16" s="48" t="s">
        <v>10</v>
      </c>
      <c r="F16" s="48">
        <f>G10</f>
        <v>1</v>
      </c>
      <c r="G16" s="48" t="s">
        <v>10</v>
      </c>
      <c r="H16" s="48">
        <f>F11</f>
        <v>3</v>
      </c>
      <c r="I16" s="49" t="s">
        <v>11</v>
      </c>
      <c r="J16" s="48">
        <f>I9</f>
        <v>8</v>
      </c>
      <c r="K16" s="48" t="s">
        <v>10</v>
      </c>
      <c r="L16" s="48">
        <f>H10</f>
        <v>1</v>
      </c>
      <c r="M16" s="48" t="s">
        <v>10</v>
      </c>
      <c r="N16" s="48">
        <f>G11</f>
        <v>6</v>
      </c>
      <c r="O16" s="49" t="s">
        <v>11</v>
      </c>
      <c r="P16" s="48">
        <f>J9</f>
        <v>2</v>
      </c>
      <c r="Q16" s="48" t="s">
        <v>10</v>
      </c>
      <c r="R16" s="48">
        <f>I10</f>
        <v>1</v>
      </c>
      <c r="S16" s="48" t="s">
        <v>10</v>
      </c>
      <c r="T16" s="50">
        <f>H11</f>
        <v>-9</v>
      </c>
      <c r="V16" s="21"/>
    </row>
    <row r="17" spans="2:22" ht="15.75">
      <c r="B17" s="51"/>
      <c r="C17" s="28"/>
      <c r="D17" s="33"/>
      <c r="E17" s="33"/>
      <c r="F17" s="33"/>
      <c r="G17" s="33"/>
      <c r="H17" s="33"/>
      <c r="I17" s="28"/>
      <c r="J17" s="33"/>
      <c r="K17" s="33"/>
      <c r="L17" s="33"/>
      <c r="M17" s="33"/>
      <c r="N17" s="33"/>
      <c r="O17" s="28"/>
      <c r="P17" s="33"/>
      <c r="Q17" s="33"/>
      <c r="R17" s="33"/>
      <c r="S17" s="33"/>
      <c r="T17" s="33"/>
      <c r="V17" s="21"/>
    </row>
    <row r="18" spans="2:22" ht="15.75">
      <c r="B18" s="51"/>
      <c r="C18" s="28"/>
      <c r="D18" s="33"/>
      <c r="E18" s="33"/>
      <c r="F18" s="33"/>
      <c r="G18" s="33"/>
      <c r="H18" s="33"/>
      <c r="I18" s="28"/>
      <c r="J18" s="33"/>
      <c r="K18" s="33"/>
      <c r="L18" s="33"/>
      <c r="M18" s="33"/>
      <c r="N18" s="33"/>
      <c r="O18" s="28"/>
      <c r="P18" s="33"/>
      <c r="Q18" s="33"/>
      <c r="R18" s="33"/>
      <c r="S18" s="33"/>
      <c r="T18" s="33"/>
      <c r="V18" s="21"/>
    </row>
    <row r="19" spans="2:22" ht="16.5" thickBot="1">
      <c r="B19" s="20"/>
      <c r="C19" s="21"/>
      <c r="D19" s="27"/>
      <c r="E19" s="27"/>
      <c r="F19" s="27"/>
      <c r="G19" s="27"/>
      <c r="H19" s="27"/>
      <c r="I19" s="27"/>
      <c r="J19" s="21"/>
      <c r="K19" s="27"/>
      <c r="L19" s="27"/>
      <c r="M19" s="27"/>
      <c r="N19" s="27"/>
      <c r="O19" s="27"/>
      <c r="P19" s="27"/>
      <c r="Q19" s="33"/>
      <c r="R19" s="21"/>
      <c r="S19" s="21"/>
      <c r="T19" s="21"/>
      <c r="U19" s="21"/>
      <c r="V19" s="21"/>
    </row>
    <row r="20" spans="1:22" ht="24" thickBot="1">
      <c r="A20" s="52" t="s">
        <v>18</v>
      </c>
      <c r="B20" s="53"/>
      <c r="C20" s="54" t="s">
        <v>14</v>
      </c>
      <c r="D20" s="54"/>
      <c r="E20" s="54"/>
      <c r="F20" s="55">
        <f>(H5*I6*J7+I5*J6*H7+(J5)*H6*I7)</f>
        <v>-48</v>
      </c>
      <c r="G20" s="56"/>
      <c r="H20" s="57" t="s">
        <v>1</v>
      </c>
      <c r="I20" s="58">
        <f>((J5)*I6*H7+H5*J6*(I7)+I5*H6*J7)</f>
        <v>39</v>
      </c>
      <c r="J20" s="56"/>
      <c r="K20" s="59" t="s">
        <v>3</v>
      </c>
      <c r="L20" s="60">
        <f>F20-I20</f>
        <v>-87</v>
      </c>
      <c r="M20" s="56"/>
      <c r="N20" s="61"/>
      <c r="O20" s="27"/>
      <c r="P20" s="27"/>
      <c r="Q20" s="33"/>
      <c r="R20" s="21"/>
      <c r="S20" s="21"/>
      <c r="T20" s="21"/>
      <c r="U20" s="21"/>
      <c r="V20" s="21"/>
    </row>
    <row r="21" spans="2:22" ht="15.75">
      <c r="B21" s="51"/>
      <c r="C21" s="21"/>
      <c r="D21" s="27"/>
      <c r="E21" s="27"/>
      <c r="F21" s="27"/>
      <c r="G21" s="27"/>
      <c r="H21" s="27"/>
      <c r="I21" s="27"/>
      <c r="J21" s="21"/>
      <c r="K21" s="27"/>
      <c r="L21" s="27"/>
      <c r="M21" s="27"/>
      <c r="N21" s="27"/>
      <c r="O21" s="27"/>
      <c r="P21" s="27"/>
      <c r="Q21" s="33"/>
      <c r="R21" s="21"/>
      <c r="S21" s="21"/>
      <c r="T21" s="21"/>
      <c r="U21" s="21"/>
      <c r="V21" s="21"/>
    </row>
    <row r="22" spans="2:22" ht="15.75">
      <c r="B22" s="62"/>
      <c r="C22" s="63" t="s">
        <v>0</v>
      </c>
      <c r="D22" s="63" t="s">
        <v>16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  <c r="S22" s="64"/>
      <c r="T22" s="64"/>
      <c r="U22" s="21"/>
      <c r="V22" s="21"/>
    </row>
    <row r="23" spans="2:22" ht="15.75">
      <c r="B23" s="62"/>
      <c r="C23" s="63" t="str">
        <f>CONCATENATE("a"," = ",F20," - ","(",I20,")"," = ",L20)</f>
        <v>a = -48 - (39) = -87</v>
      </c>
      <c r="D23" s="64"/>
      <c r="E23" s="64"/>
      <c r="F23" s="64"/>
      <c r="G23" s="64"/>
      <c r="H23" s="64"/>
      <c r="I23" s="64"/>
      <c r="J23" s="63"/>
      <c r="K23" s="63"/>
      <c r="L23" s="63"/>
      <c r="M23" s="63"/>
      <c r="N23" s="63"/>
      <c r="O23" s="63"/>
      <c r="P23" s="63"/>
      <c r="Q23" s="63"/>
      <c r="R23" s="64"/>
      <c r="S23" s="64"/>
      <c r="T23" s="64"/>
      <c r="U23" s="21"/>
      <c r="V23" s="21"/>
    </row>
    <row r="24" spans="3:22" ht="1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2:22" ht="15.75">
      <c r="B25" s="19"/>
      <c r="C25" s="65"/>
      <c r="D25" s="19"/>
      <c r="E25" s="19"/>
      <c r="F25" s="19"/>
      <c r="G25" s="19"/>
      <c r="H25" s="19"/>
      <c r="I25" s="19"/>
      <c r="J25" s="22"/>
      <c r="K25" s="22"/>
      <c r="L25" s="22"/>
      <c r="M25" s="22"/>
      <c r="N25" s="22"/>
      <c r="O25" s="22"/>
      <c r="P25" s="22"/>
      <c r="Q25" s="22"/>
      <c r="R25" s="21"/>
      <c r="S25" s="21"/>
      <c r="T25" s="21"/>
      <c r="U25" s="21"/>
      <c r="V25" s="21"/>
    </row>
    <row r="26" spans="2:22" ht="15">
      <c r="B26" s="1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1"/>
      <c r="S26" s="21"/>
      <c r="T26" s="21"/>
      <c r="U26" s="21"/>
      <c r="V26" s="21"/>
    </row>
    <row r="27" spans="2:17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2:17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2:17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2:17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2:17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2:17" ht="15">
      <c r="B34" s="66"/>
      <c r="C34" s="67"/>
      <c r="D34" s="67"/>
      <c r="E34" s="67"/>
      <c r="F34" s="66"/>
      <c r="G34" s="66"/>
      <c r="H34" s="66"/>
      <c r="I34" s="66"/>
      <c r="J34" s="67"/>
      <c r="K34" s="67"/>
      <c r="L34" s="67"/>
      <c r="M34" s="67"/>
      <c r="N34" s="67"/>
      <c r="O34" s="66"/>
      <c r="P34" s="19"/>
      <c r="Q34" s="19"/>
    </row>
    <row r="35" spans="2:17" ht="15">
      <c r="B35" s="66"/>
      <c r="C35" s="67"/>
      <c r="D35" s="67"/>
      <c r="E35" s="67"/>
      <c r="F35" s="66"/>
      <c r="G35" s="66"/>
      <c r="H35" s="66"/>
      <c r="I35" s="66"/>
      <c r="J35" s="67"/>
      <c r="K35" s="67"/>
      <c r="L35" s="67"/>
      <c r="M35" s="67"/>
      <c r="N35" s="67"/>
      <c r="O35" s="66"/>
      <c r="P35" s="19"/>
      <c r="Q35" s="19"/>
    </row>
    <row r="36" spans="2:17" ht="15">
      <c r="B36" s="66"/>
      <c r="C36" s="67"/>
      <c r="D36" s="67"/>
      <c r="E36" s="67"/>
      <c r="F36" s="66"/>
      <c r="G36" s="66"/>
      <c r="H36" s="66"/>
      <c r="I36" s="66"/>
      <c r="J36" s="67"/>
      <c r="K36" s="67"/>
      <c r="L36" s="67"/>
      <c r="M36" s="67"/>
      <c r="N36" s="67"/>
      <c r="O36" s="66"/>
      <c r="P36" s="19"/>
      <c r="Q36" s="19"/>
    </row>
    <row r="37" spans="2:17" ht="14.2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19"/>
      <c r="Q37" s="19"/>
    </row>
    <row r="38" spans="2:17" ht="15">
      <c r="B38" s="66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9"/>
      <c r="Q38" s="19"/>
    </row>
    <row r="39" spans="2:17" ht="15">
      <c r="B39" s="66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9"/>
      <c r="Q39" s="19"/>
    </row>
    <row r="40" spans="2:17" ht="15">
      <c r="B40" s="66"/>
      <c r="C40" s="68"/>
      <c r="D40" s="19"/>
      <c r="E40" s="19"/>
      <c r="F40" s="19"/>
      <c r="G40" s="19"/>
      <c r="H40" s="19"/>
      <c r="I40" s="19"/>
      <c r="J40" s="68"/>
      <c r="K40" s="68"/>
      <c r="L40" s="68"/>
      <c r="M40" s="68"/>
      <c r="N40" s="68"/>
      <c r="O40" s="68"/>
      <c r="P40" s="69"/>
      <c r="Q40" s="19"/>
    </row>
    <row r="41" spans="2:17" ht="12.7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2:17" ht="12.7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2:17" ht="12.7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</sheetData>
  <sheetProtection password="CE88" sheet="1" objects="1" scenarios="1"/>
  <mergeCells count="9">
    <mergeCell ref="I20:J20"/>
    <mergeCell ref="F20:G20"/>
    <mergeCell ref="L20:N20"/>
    <mergeCell ref="A20:B20"/>
    <mergeCell ref="B1:U3"/>
    <mergeCell ref="B12:B16"/>
    <mergeCell ref="C20:E20"/>
    <mergeCell ref="Z5:Z6"/>
    <mergeCell ref="D10:E10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WALTER_ALICE</dc:creator>
  <cp:keywords/>
  <dc:description/>
  <cp:lastModifiedBy>WALTER_ALICE</cp:lastModifiedBy>
  <cp:lastPrinted>2008-04-15T16:37:31Z</cp:lastPrinted>
  <dcterms:created xsi:type="dcterms:W3CDTF">2008-04-15T12:37:46Z</dcterms:created>
  <dcterms:modified xsi:type="dcterms:W3CDTF">2008-04-18T03:10:42Z</dcterms:modified>
  <cp:category/>
  <cp:version/>
  <cp:contentType/>
  <cp:contentStatus/>
</cp:coreProperties>
</file>